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javno trošenje objave\"/>
    </mc:Choice>
  </mc:AlternateContent>
  <xr:revisionPtr revIDLastSave="0" documentId="13_ncr:1_{5020D00D-2FD9-4221-81E5-32870C034CD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2" i="1" l="1"/>
  <c r="D10" i="1"/>
  <c r="D8" i="1"/>
</calcChain>
</file>

<file path=xl/sharedStrings.xml><?xml version="1.0" encoding="utf-8"?>
<sst xmlns="http://schemas.openxmlformats.org/spreadsheetml/2006/main" count="59" uniqueCount="33">
  <si>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</si>
  <si>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</si>
  <si>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</si>
  <si>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</si>
  <si>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</si>
  <si>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</si>
  <si>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</si>
  <si>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</si>
  <si>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01.01.2025 Do 31.01.2025</t>
  </si>
  <si>
    <t>FINANCIJSKA AGENCIJA</t>
  </si>
  <si>
    <t>85821130368</t>
  </si>
  <si>
    <t>ZAGREB</t>
  </si>
  <si>
    <t>BANKARSKE USLUGE I USLUGE PLATNOG PROMETA</t>
  </si>
  <si>
    <t>OŠ MEJE</t>
  </si>
  <si>
    <t>Ukupno:</t>
  </si>
  <si>
    <t>OTP BANKA d.d.</t>
  </si>
  <si>
    <t>52508873833</t>
  </si>
  <si>
    <t>SPLIT</t>
  </si>
  <si>
    <t>MESNICE ĆUKUŠIĆ, vl.ILIJA ĆUKUŠIĆ</t>
  </si>
  <si>
    <t>32747987519</t>
  </si>
  <si>
    <t xml:space="preserve">MATERIJAL I SIROVINE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</si>
  <si>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</si>
  <si>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</si>
  <si>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 xml:space="preserve">DOPRINOSI ZA ZDRAVSTVENO </t>
  </si>
  <si>
    <t xml:space="preserve">NAKNADE ZA PRIJEVOZ </t>
  </si>
  <si>
    <t xml:space="preserve">PLAĆE ZA REDOVAN RAD </t>
  </si>
  <si>
    <t xml:space="preserve">OŠ MEJE  </t>
  </si>
  <si>
    <t xml:space="preserve">PRORAČUN REPUBLIKE HRVATSKE </t>
  </si>
  <si>
    <t xml:space="preserve">PRISTOJBE I NAKNADE </t>
  </si>
  <si>
    <t>SKUPINA PRIMATELJA - ISPLATA PLAĆE 12/24</t>
  </si>
  <si>
    <t>SKUPINA PRIMATELJA -  PB PLAĆE 12/24</t>
  </si>
  <si>
    <t>SKUPINA PRIMATELJA - PUN 12/24</t>
  </si>
  <si>
    <t xml:space="preserve">OŠ MEJE
GUNJAČINA 1
SPLIT
OIB: 63904969870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</si>
</sst>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4" xfId="0" applyFont="1" applyBorder="1" applyAlignment="1">
      <alignment horizontal="left" vertical="top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top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zoomScaleNormal="100" workbookViewId="0">
      <selection activeCell="F28" sqref="F28"/>
    </sheetView>
  </sheetViews>
  <sheetFormatPr defaultRowHeight="15" x14ac:dyDescent="0.25"/>
  <cols>
    <col min="1" max="1" width="50.85546875" customWidth="1"/>
    <col min="2" max="2" width="13" style="11" customWidth="1"/>
    <col min="3" max="3" width="16.85546875" customWidth="1"/>
    <col min="4" max="4" width="14.42578125" style="15" customWidth="1"/>
    <col min="5" max="5" width="10.7109375" customWidth="1"/>
    <col min="6" max="6" width="46" customWidth="1"/>
    <col min="7" max="7" width="19" customWidth="1"/>
  </cols>
  <sheetData>
    <row r="1" spans="1:7" ht="114" customHeight="1" x14ac:dyDescent="0.25">
      <c r="A1" s="19" t="s">
        <v>32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1.99</v>
      </c>
      <c r="E7" s="10">
        <v>3431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1.99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72.98</v>
      </c>
      <c r="E9" s="10">
        <v>3431</v>
      </c>
      <c r="F9" s="9" t="s">
        <v>12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72.98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17</v>
      </c>
      <c r="D11" s="18">
        <v>564.66999999999996</v>
      </c>
      <c r="E11" s="10">
        <v>3222</v>
      </c>
      <c r="F11" s="9" t="s">
        <v>20</v>
      </c>
      <c r="G11" s="27" t="s">
        <v>13</v>
      </c>
    </row>
    <row r="12" spans="1:7" ht="17.25" customHeight="1" thickBot="1" x14ac:dyDescent="0.3">
      <c r="A12" s="21" t="s">
        <v>14</v>
      </c>
      <c r="B12" s="22"/>
      <c r="C12" s="23"/>
      <c r="D12" s="24">
        <f>SUM(D11:D11)</f>
        <v>564.66999999999996</v>
      </c>
      <c r="E12" s="23"/>
      <c r="F12" s="25"/>
      <c r="G12" s="26"/>
    </row>
    <row r="13" spans="1:7" x14ac:dyDescent="0.25">
      <c r="A13" s="9" t="s">
        <v>29</v>
      </c>
      <c r="B13" s="14"/>
      <c r="C13" s="10"/>
      <c r="D13" s="18">
        <v>77351.38</v>
      </c>
      <c r="E13" s="10">
        <v>3111</v>
      </c>
      <c r="F13" s="9" t="s">
        <v>21</v>
      </c>
      <c r="G13" s="27" t="s">
        <v>13</v>
      </c>
    </row>
    <row r="14" spans="1:7" x14ac:dyDescent="0.25">
      <c r="A14" s="9" t="s">
        <v>29</v>
      </c>
      <c r="B14" s="14"/>
      <c r="C14" s="10"/>
      <c r="D14" s="18">
        <v>13251</v>
      </c>
      <c r="E14" s="10">
        <v>3132</v>
      </c>
      <c r="F14" s="9" t="s">
        <v>23</v>
      </c>
      <c r="G14" s="28" t="s">
        <v>13</v>
      </c>
    </row>
    <row r="15" spans="1:7" x14ac:dyDescent="0.25">
      <c r="A15" s="9" t="s">
        <v>29</v>
      </c>
      <c r="B15" s="14"/>
      <c r="C15" s="10"/>
      <c r="D15" s="18">
        <v>1966.27</v>
      </c>
      <c r="E15" s="10">
        <v>3212</v>
      </c>
      <c r="F15" s="9" t="s">
        <v>24</v>
      </c>
      <c r="G15" s="28" t="s">
        <v>13</v>
      </c>
    </row>
    <row r="16" spans="1:7" x14ac:dyDescent="0.25">
      <c r="A16" s="9" t="s">
        <v>30</v>
      </c>
      <c r="B16" s="14"/>
      <c r="C16" s="10"/>
      <c r="D16" s="18">
        <v>5106.8900000000003</v>
      </c>
      <c r="E16" s="10">
        <v>3111</v>
      </c>
      <c r="F16" s="9" t="s">
        <v>21</v>
      </c>
      <c r="G16" s="28" t="s">
        <v>13</v>
      </c>
    </row>
    <row r="17" spans="1:7" x14ac:dyDescent="0.25">
      <c r="A17" s="9" t="s">
        <v>30</v>
      </c>
      <c r="B17" s="14"/>
      <c r="C17" s="10"/>
      <c r="D17" s="18">
        <v>1624.76</v>
      </c>
      <c r="E17" s="10">
        <v>3132</v>
      </c>
      <c r="F17" s="9" t="s">
        <v>23</v>
      </c>
      <c r="G17" s="28" t="s">
        <v>13</v>
      </c>
    </row>
    <row r="18" spans="1:7" x14ac:dyDescent="0.25">
      <c r="A18" s="9" t="s">
        <v>30</v>
      </c>
      <c r="B18" s="14"/>
      <c r="C18" s="10"/>
      <c r="D18" s="18">
        <v>138.52000000000001</v>
      </c>
      <c r="E18" s="10">
        <v>3212</v>
      </c>
      <c r="F18" s="9" t="s">
        <v>24</v>
      </c>
      <c r="G18" s="28" t="s">
        <v>13</v>
      </c>
    </row>
    <row r="19" spans="1:7" x14ac:dyDescent="0.25">
      <c r="A19" s="9" t="s">
        <v>31</v>
      </c>
      <c r="B19" s="14"/>
      <c r="C19" s="10"/>
      <c r="D19" s="18">
        <v>3121.8</v>
      </c>
      <c r="E19" s="10">
        <v>3111</v>
      </c>
      <c r="F19" s="9" t="s">
        <v>25</v>
      </c>
      <c r="G19" s="28" t="s">
        <v>13</v>
      </c>
    </row>
    <row r="20" spans="1:7" x14ac:dyDescent="0.25">
      <c r="A20" s="9" t="s">
        <v>31</v>
      </c>
      <c r="B20" s="14"/>
      <c r="C20" s="10"/>
      <c r="D20" s="18">
        <v>515.09</v>
      </c>
      <c r="E20" s="10">
        <v>3132</v>
      </c>
      <c r="F20" s="9" t="s">
        <v>23</v>
      </c>
      <c r="G20" s="28" t="s">
        <v>13</v>
      </c>
    </row>
    <row r="21" spans="1:7" x14ac:dyDescent="0.25">
      <c r="A21" s="9" t="s">
        <v>31</v>
      </c>
      <c r="B21" s="14"/>
      <c r="C21" s="10"/>
      <c r="D21" s="18">
        <v>35</v>
      </c>
      <c r="E21" s="10">
        <v>3212</v>
      </c>
      <c r="F21" s="9" t="s">
        <v>24</v>
      </c>
      <c r="G21" s="28" t="s">
        <v>13</v>
      </c>
    </row>
    <row r="22" spans="1:7" ht="21" customHeight="1" thickBot="1" x14ac:dyDescent="0.3">
      <c r="A22" s="35" t="s">
        <v>27</v>
      </c>
      <c r="B22" s="36"/>
      <c r="C22" s="37"/>
      <c r="D22" s="38">
        <v>168</v>
      </c>
      <c r="E22" s="37">
        <v>3295</v>
      </c>
      <c r="F22" s="39" t="s">
        <v>28</v>
      </c>
      <c r="G22" s="40" t="s">
        <v>26</v>
      </c>
    </row>
    <row r="23" spans="1:7" ht="15.75" thickBot="1" x14ac:dyDescent="0.3">
      <c r="A23" s="29" t="s">
        <v>22</v>
      </c>
      <c r="B23" s="30"/>
      <c r="C23" s="31"/>
      <c r="D23" s="32">
        <f>SUM(D8,D10,D12,D13:D22)</f>
        <v>103918.35</v>
      </c>
      <c r="E23" s="31"/>
      <c r="F23" s="33"/>
      <c r="G23" s="34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Filipović</cp:lastModifiedBy>
  <dcterms:created xsi:type="dcterms:W3CDTF">2024-03-05T11:42:46Z</dcterms:created>
  <dcterms:modified xsi:type="dcterms:W3CDTF">2025-02-14T09:29:50Z</dcterms:modified>
</cp:coreProperties>
</file>