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javno trošenje objave\"/>
    </mc:Choice>
  </mc:AlternateContent>
  <xr:revisionPtr revIDLastSave="0" documentId="13_ncr:1_{449F8F8A-94E4-4DA2-82A1-3C549F31EED5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7" i="1" l="1"/>
  <c r="D25" i="1"/>
  <c r="D23" i="1"/>
  <c r="D21" i="1"/>
  <c r="D19" i="1"/>
  <c r="D17" i="1"/>
  <c r="D15" i="1"/>
  <c r="D13" i="1"/>
  <c r="D11" i="1"/>
  <c r="D8" i="1"/>
  <c r="D42" i="1" l="1"/>
</calcChain>
</file>

<file path=xl/sharedStrings.xml><?xml version="1.0" encoding="utf-8"?>
<sst xmlns="http://schemas.openxmlformats.org/spreadsheetml/2006/main" count="109" uniqueCount="58">
  <si>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</si>
  <si>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</si>
  <si>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</si>
  <si>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</si>
  <si>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</si>
  <si>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</si>
  <si>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</si>
  <si>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</si>
  <si>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Majda Asanović_x000D_
     </t>
  </si>
  <si>
    <t>Isplata Sredstava Za Razdoblje: 01.12.2024 Do 31.12.2024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</si>
  <si>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</si>
  <si>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</si>
  <si>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</si>
  <si>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</si>
  <si>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OŠ MEJE</t>
  </si>
  <si>
    <t>Ukupno:</t>
  </si>
  <si>
    <t>ORDINARY D.O.O.</t>
  </si>
  <si>
    <t>74472328688</t>
  </si>
  <si>
    <t>SPLIT</t>
  </si>
  <si>
    <t xml:space="preserve">MATERIJAL I DIJELOVI ZA TEKUĆE I INVESTICIJSKO ODRŽAVANJE                                                                                             </t>
  </si>
  <si>
    <t>OTP BANKA d.d.</t>
  </si>
  <si>
    <t>52508873833</t>
  </si>
  <si>
    <t>BANKARSKE USLUGE I USLUGE PLATNOG PROMETA</t>
  </si>
  <si>
    <t>VOX BRANKO D.O.O.</t>
  </si>
  <si>
    <t>39823007255</t>
  </si>
  <si>
    <t xml:space="preserve">SPLIT                                             </t>
  </si>
  <si>
    <t xml:space="preserve">USLUGE TEKUĆEG I INVESTICIJSKOG ODRŽAVANJA                                                                                                            </t>
  </si>
  <si>
    <t>MESNICE ĆUKUŠIĆ, vl.ILIJA ĆUKUŠIĆ</t>
  </si>
  <si>
    <t>32747987519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</si>
  <si>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</si>
  <si>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</si>
  <si>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</si>
  <si>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</si>
  <si>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>A4 - Obrt vl. Dunja Antunović</t>
  </si>
  <si>
    <t>13281121851</t>
  </si>
  <si>
    <t>KAŠTEL GOMILICA</t>
  </si>
  <si>
    <t>KAPA SVIJET HIGIJENE d.o.o.</t>
  </si>
  <si>
    <t>06548374997</t>
  </si>
  <si>
    <t>Split</t>
  </si>
  <si>
    <t>IBIS GRAFIKA 1</t>
  </si>
  <si>
    <t>Knjige</t>
  </si>
  <si>
    <t xml:space="preserve">NAKLADA LJEVAK D.O.O.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</si>
  <si>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</si>
  <si>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</si>
  <si>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 xml:space="preserve">OŠ MEJE
GUNJAČINA 1
SPLIT
OIB: 63904969870
</t>
  </si>
  <si>
    <t xml:space="preserve">DOPRINOSI ZA ZDRAVSTVENO </t>
  </si>
  <si>
    <t xml:space="preserve">NAKNADE ZA PRIJEVOZ </t>
  </si>
  <si>
    <t xml:space="preserve">PLAĆE ZA REDOVAN RAD </t>
  </si>
  <si>
    <t xml:space="preserve">SKUPINA PRIMATELJA </t>
  </si>
  <si>
    <t xml:space="preserve">SLUŽBENA PUTOVANJA </t>
  </si>
  <si>
    <t>SKUPINA PRIMATELJA - ISPLATA PLAĆE 11/24</t>
  </si>
  <si>
    <t>SKUPINA PRIMATELJA -  PB PLAĆE 11/24</t>
  </si>
  <si>
    <t>SKUPINA PRIMATELJA - PUN 11/24</t>
  </si>
  <si>
    <t xml:space="preserve">OŠ MEJE  </t>
  </si>
  <si>
    <t xml:space="preserve">PRORAČUN REPUBLIKE HRVATSKE </t>
  </si>
  <si>
    <t xml:space="preserve">PRISTOJBE I NAKNADE </t>
  </si>
  <si>
    <t xml:space="preserve">OSTALI RASHODI ZA ZAPOSLENE </t>
  </si>
  <si>
    <t xml:space="preserve">  ZAGREB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</si>
</sst>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topLeftCell="A4" zoomScaleNormal="100" workbookViewId="0">
      <selection activeCell="B26" sqref="B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44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8267.34</v>
      </c>
      <c r="E7" s="10">
        <v>3222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8267.34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3738.89</v>
      </c>
      <c r="E9" s="10">
        <v>3222</v>
      </c>
      <c r="F9" s="9" t="s">
        <v>13</v>
      </c>
      <c r="G9" s="28" t="s">
        <v>14</v>
      </c>
    </row>
    <row r="10" spans="1:7" x14ac:dyDescent="0.25">
      <c r="A10" s="9"/>
      <c r="B10" s="14"/>
      <c r="C10" s="10"/>
      <c r="D10" s="18">
        <v>97.52</v>
      </c>
      <c r="E10" s="10">
        <v>3224</v>
      </c>
      <c r="F10" s="9" t="s">
        <v>19</v>
      </c>
      <c r="G10" s="29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SUM(D9:D10)</f>
        <v>3836.41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18</v>
      </c>
      <c r="D12" s="18">
        <v>51.15</v>
      </c>
      <c r="E12" s="10">
        <v>3431</v>
      </c>
      <c r="F12" s="9" t="s">
        <v>22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51.15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125.15</v>
      </c>
      <c r="E14" s="10">
        <v>3232</v>
      </c>
      <c r="F14" s="9" t="s">
        <v>26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125.15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18</v>
      </c>
      <c r="D16" s="18">
        <v>778.8</v>
      </c>
      <c r="E16" s="10">
        <v>3222</v>
      </c>
      <c r="F16" s="9" t="s">
        <v>13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778.8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16.350000000000001</v>
      </c>
      <c r="E18" s="10">
        <v>3235</v>
      </c>
      <c r="F18" s="9" t="s">
        <v>32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16.350000000000001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275</v>
      </c>
      <c r="E20" s="10">
        <v>3222</v>
      </c>
      <c r="F20" s="9" t="s">
        <v>13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275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173.75</v>
      </c>
      <c r="E22" s="10">
        <v>3222</v>
      </c>
      <c r="F22" s="9" t="s">
        <v>13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173.75</v>
      </c>
      <c r="E23" s="24"/>
      <c r="F23" s="26"/>
      <c r="G23" s="27"/>
    </row>
    <row r="24" spans="1:7" x14ac:dyDescent="0.25">
      <c r="A24" s="9" t="s">
        <v>39</v>
      </c>
      <c r="B24" s="36">
        <v>55305844525</v>
      </c>
      <c r="C24" s="10" t="s">
        <v>31</v>
      </c>
      <c r="D24" s="18">
        <v>120</v>
      </c>
      <c r="E24" s="10">
        <v>4241</v>
      </c>
      <c r="F24" s="9" t="s">
        <v>40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120</v>
      </c>
      <c r="E25" s="24"/>
      <c r="F25" s="26"/>
      <c r="G25" s="27"/>
    </row>
    <row r="26" spans="1:7" x14ac:dyDescent="0.25">
      <c r="A26" s="9" t="s">
        <v>41</v>
      </c>
      <c r="B26" s="36">
        <v>80364394364</v>
      </c>
      <c r="C26" s="10" t="s">
        <v>57</v>
      </c>
      <c r="D26" s="18">
        <v>610.23</v>
      </c>
      <c r="E26" s="10">
        <v>4241</v>
      </c>
      <c r="F26" s="9" t="s">
        <v>40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610.23</v>
      </c>
      <c r="E27" s="24"/>
      <c r="F27" s="26"/>
      <c r="G27" s="27"/>
    </row>
    <row r="28" spans="1:7" x14ac:dyDescent="0.25">
      <c r="A28" s="9" t="s">
        <v>50</v>
      </c>
      <c r="B28" s="14"/>
      <c r="C28" s="10"/>
      <c r="D28" s="18">
        <v>78556.33</v>
      </c>
      <c r="E28" s="10">
        <v>3111</v>
      </c>
      <c r="F28" s="9" t="s">
        <v>42</v>
      </c>
      <c r="G28" s="28" t="s">
        <v>14</v>
      </c>
    </row>
    <row r="29" spans="1:7" x14ac:dyDescent="0.25">
      <c r="A29" s="9" t="s">
        <v>50</v>
      </c>
      <c r="B29" s="14"/>
      <c r="C29" s="10"/>
      <c r="D29" s="18">
        <v>12961.8</v>
      </c>
      <c r="E29" s="10">
        <v>3132</v>
      </c>
      <c r="F29" s="9" t="s">
        <v>45</v>
      </c>
      <c r="G29" s="29" t="s">
        <v>14</v>
      </c>
    </row>
    <row r="30" spans="1:7" x14ac:dyDescent="0.25">
      <c r="A30" s="9" t="s">
        <v>50</v>
      </c>
      <c r="B30" s="14"/>
      <c r="C30" s="10"/>
      <c r="D30" s="18">
        <v>1763.23</v>
      </c>
      <c r="E30" s="10">
        <v>3212</v>
      </c>
      <c r="F30" s="9" t="s">
        <v>46</v>
      </c>
      <c r="G30" s="29" t="s">
        <v>14</v>
      </c>
    </row>
    <row r="31" spans="1:7" x14ac:dyDescent="0.25">
      <c r="A31" s="9" t="s">
        <v>51</v>
      </c>
      <c r="B31" s="14"/>
      <c r="C31" s="10"/>
      <c r="D31" s="18">
        <v>6535.08</v>
      </c>
      <c r="E31" s="10">
        <v>3111</v>
      </c>
      <c r="F31" s="9" t="s">
        <v>42</v>
      </c>
      <c r="G31" s="29" t="s">
        <v>14</v>
      </c>
    </row>
    <row r="32" spans="1:7" x14ac:dyDescent="0.25">
      <c r="A32" s="9" t="s">
        <v>51</v>
      </c>
      <c r="B32" s="14"/>
      <c r="C32" s="10"/>
      <c r="D32" s="18">
        <v>1078.29</v>
      </c>
      <c r="E32" s="10">
        <v>3132</v>
      </c>
      <c r="F32" s="9" t="s">
        <v>45</v>
      </c>
      <c r="G32" s="29" t="s">
        <v>14</v>
      </c>
    </row>
    <row r="33" spans="1:7" x14ac:dyDescent="0.25">
      <c r="A33" s="9" t="s">
        <v>51</v>
      </c>
      <c r="B33" s="14"/>
      <c r="C33" s="10"/>
      <c r="D33" s="18">
        <v>143.34</v>
      </c>
      <c r="E33" s="10">
        <v>3212</v>
      </c>
      <c r="F33" s="9" t="s">
        <v>46</v>
      </c>
      <c r="G33" s="29" t="s">
        <v>14</v>
      </c>
    </row>
    <row r="34" spans="1:7" x14ac:dyDescent="0.25">
      <c r="A34" s="9" t="s">
        <v>52</v>
      </c>
      <c r="B34" s="14"/>
      <c r="C34" s="10"/>
      <c r="D34" s="18">
        <v>2898</v>
      </c>
      <c r="E34" s="10">
        <v>3111</v>
      </c>
      <c r="F34" s="9" t="s">
        <v>47</v>
      </c>
      <c r="G34" s="29" t="s">
        <v>14</v>
      </c>
    </row>
    <row r="35" spans="1:7" x14ac:dyDescent="0.25">
      <c r="A35" s="9" t="s">
        <v>52</v>
      </c>
      <c r="B35" s="14"/>
      <c r="C35" s="10"/>
      <c r="D35" s="18">
        <v>478.18</v>
      </c>
      <c r="E35" s="10">
        <v>3132</v>
      </c>
      <c r="F35" s="9" t="s">
        <v>45</v>
      </c>
      <c r="G35" s="29" t="s">
        <v>14</v>
      </c>
    </row>
    <row r="36" spans="1:7" x14ac:dyDescent="0.25">
      <c r="A36" s="9" t="s">
        <v>52</v>
      </c>
      <c r="B36" s="14"/>
      <c r="C36" s="10"/>
      <c r="D36" s="18">
        <v>35</v>
      </c>
      <c r="E36" s="10">
        <v>3212</v>
      </c>
      <c r="F36" s="9" t="s">
        <v>46</v>
      </c>
      <c r="G36" s="29" t="s">
        <v>14</v>
      </c>
    </row>
    <row r="37" spans="1:7" x14ac:dyDescent="0.25">
      <c r="A37" s="9" t="s">
        <v>48</v>
      </c>
      <c r="B37" s="14"/>
      <c r="C37" s="10"/>
      <c r="D37" s="18">
        <v>1234.56</v>
      </c>
      <c r="E37" s="10">
        <v>3211</v>
      </c>
      <c r="F37" s="9" t="s">
        <v>49</v>
      </c>
      <c r="G37" s="29" t="s">
        <v>14</v>
      </c>
    </row>
    <row r="38" spans="1:7" x14ac:dyDescent="0.25">
      <c r="A38" s="9" t="s">
        <v>48</v>
      </c>
      <c r="B38" s="14"/>
      <c r="C38" s="10"/>
      <c r="D38" s="18">
        <v>15600</v>
      </c>
      <c r="E38" s="10">
        <v>3121</v>
      </c>
      <c r="F38" s="9" t="s">
        <v>56</v>
      </c>
      <c r="G38" s="29" t="s">
        <v>53</v>
      </c>
    </row>
    <row r="39" spans="1:7" x14ac:dyDescent="0.25">
      <c r="A39" s="9" t="s">
        <v>54</v>
      </c>
      <c r="B39" s="14"/>
      <c r="C39" s="10"/>
      <c r="D39" s="18">
        <v>168</v>
      </c>
      <c r="E39" s="10">
        <v>3295</v>
      </c>
      <c r="F39" s="9" t="s">
        <v>55</v>
      </c>
      <c r="G39" s="29" t="s">
        <v>53</v>
      </c>
    </row>
    <row r="40" spans="1:7" x14ac:dyDescent="0.25">
      <c r="A40" s="9"/>
      <c r="B40" s="14"/>
      <c r="C40" s="10"/>
      <c r="D40" s="18"/>
      <c r="E40" s="10"/>
      <c r="F40" s="9"/>
      <c r="G40" s="29"/>
    </row>
    <row r="41" spans="1:7" ht="21" customHeight="1" thickBot="1" x14ac:dyDescent="0.3">
      <c r="A41" s="22" t="s">
        <v>15</v>
      </c>
      <c r="B41" s="23"/>
      <c r="C41" s="24"/>
      <c r="D41" s="25">
        <f>SUM(D28:D39)</f>
        <v>121451.80999999998</v>
      </c>
      <c r="E41" s="24"/>
      <c r="F41" s="26"/>
      <c r="G41" s="27"/>
    </row>
    <row r="42" spans="1:7" ht="15.75" thickBot="1" x14ac:dyDescent="0.3">
      <c r="A42" s="30" t="s">
        <v>43</v>
      </c>
      <c r="B42" s="31"/>
      <c r="C42" s="32"/>
      <c r="D42" s="33">
        <f>SUM(D41,D27,D25,D23,D21,D19,D17,D15,D13,D11,D8)</f>
        <v>135705.99</v>
      </c>
      <c r="E42" s="32"/>
      <c r="F42" s="34"/>
      <c r="G42" s="35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Filipović</cp:lastModifiedBy>
  <dcterms:created xsi:type="dcterms:W3CDTF">2024-03-05T11:42:46Z</dcterms:created>
  <dcterms:modified xsi:type="dcterms:W3CDTF">2025-01-16T09:35:45Z</dcterms:modified>
</cp:coreProperties>
</file>