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zdenka\Desktop\New folder\"/>
    </mc:Choice>
  </mc:AlternateContent>
  <xr:revisionPtr revIDLastSave="0" documentId="13_ncr:1_{6C0F2102-F3B3-4BF2-A15F-A85182FF8914}" xr6:coauthVersionLast="47" xr6:coauthVersionMax="47" xr10:uidLastSave="{00000000-0000-0000-0000-000000000000}"/>
  <bookViews>
    <workbookView xWindow="-120" yWindow="-120" windowWidth="29040" windowHeight="1779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D17" i="1"/>
  <c r="D16" i="1"/>
  <c r="D14" i="1"/>
  <c r="D12" i="1"/>
  <c r="D10" i="1"/>
  <c r="D8" i="1"/>
  <c r="D28" i="1" l="1"/>
</calcChain>
</file>

<file path=xl/sharedStrings.xml><?xml version="1.0" encoding="utf-8"?>
<sst xmlns="http://schemas.openxmlformats.org/spreadsheetml/2006/main" count="67" uniqueCount="46">
  <si>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</si>
  <si>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</si>
  <si>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</si>
  <si>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</si>
  <si>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</si>
  <si>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</si>
  <si>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</si>
  <si>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</si>
  <si>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01.09.2024 Do 30.09.2024</t>
  </si>
  <si>
    <t>MAŽURANIĆ - Obrt za trgovinu vl.Jure Guć</t>
  </si>
  <si>
    <t>91699970341</t>
  </si>
  <si>
    <t>SPLIT</t>
  </si>
  <si>
    <t xml:space="preserve">UREDSKI MATERIJAL I OSTALI MATERIJALNI RASHODI                                                                                                        </t>
  </si>
  <si>
    <t>OŠ MEJE</t>
  </si>
  <si>
    <t>Ukupno:</t>
  </si>
  <si>
    <t>FINANCIJSKA AGENCIJA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</si>
  <si>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</si>
  <si>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</si>
  <si>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</si>
  <si>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VODOVOD I KANALIZACIJA Split d.o.o.</t>
  </si>
  <si>
    <t>56826138353</t>
  </si>
  <si>
    <t xml:space="preserve">SPLIT                                             </t>
  </si>
  <si>
    <t xml:space="preserve">KOMUNALNE USLUGE                                                                                                                                      </t>
  </si>
  <si>
    <t>OTP BANKA d.d.</t>
  </si>
  <si>
    <t>52508873833</t>
  </si>
  <si>
    <t>BANKARSKE USLUGE I USLUGE PLATNOG PROMETA</t>
  </si>
  <si>
    <t>Državni ured za upravljanje državnom imovinom</t>
  </si>
  <si>
    <t>21517370020</t>
  </si>
  <si>
    <t>Zagreb</t>
  </si>
  <si>
    <t xml:space="preserve">ZAKUPNINE I NAJAMNINE                    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</si>
  <si>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</si>
  <si>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>Sveukupno:</t>
  </si>
  <si>
    <t xml:space="preserve">DOPRINOSI ZA ZDRAVSTVENO </t>
  </si>
  <si>
    <t xml:space="preserve">NAKNADE ZA PRIJEVOZ </t>
  </si>
  <si>
    <t xml:space="preserve">OŠ MEJE  </t>
  </si>
  <si>
    <t xml:space="preserve">UKUPNO: </t>
  </si>
  <si>
    <t xml:space="preserve">PRIMATELJ - ISPLATA TUŽBE </t>
  </si>
  <si>
    <t xml:space="preserve">SKUPINA PRIMATELJA </t>
  </si>
  <si>
    <t xml:space="preserve">UGOVOR O DJELU </t>
  </si>
  <si>
    <t>OŠ MEJE
GUNJAČINA 1
SPLIT
OIB: 63904969870</t>
  </si>
  <si>
    <t>SKUPINA PRIMATELJA  - ISPLATA PLAĆE 08/2024</t>
  </si>
  <si>
    <t>SKUPINA PRIMATELJA - ISPLATA PLAĆE 08/2024</t>
  </si>
  <si>
    <t>SKUPINA PRIMATELJA -ISPLATA PLAĆE 08/2024</t>
  </si>
  <si>
    <t>SKUPINA PRIMATELJA - PB 08/2024</t>
  </si>
  <si>
    <t>SKUPINA PRIMATELJA -- PB 08/2024</t>
  </si>
  <si>
    <t xml:space="preserve">PLAĆE ZA REDOVAN RAD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</si>
</sst>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Alignment="1">
      <alignment horizontal="right"/>
    </xf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4" fontId="5" fillId="0" borderId="0" xfId="0" applyNumberFormat="1" applyFont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2"/>
  <sheetViews>
    <sheetView tabSelected="1" zoomScaleNormal="100" workbookViewId="0">
      <selection activeCell="G25" sqref="G2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39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8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9</v>
      </c>
      <c r="B7" s="14" t="s">
        <v>10</v>
      </c>
      <c r="C7" s="10" t="s">
        <v>11</v>
      </c>
      <c r="D7" s="18">
        <v>616.87</v>
      </c>
      <c r="E7" s="10">
        <v>3221</v>
      </c>
      <c r="F7" s="9" t="s">
        <v>12</v>
      </c>
      <c r="G7" s="20" t="s">
        <v>13</v>
      </c>
    </row>
    <row r="8" spans="1:7" ht="27" customHeight="1" thickBot="1" x14ac:dyDescent="0.3">
      <c r="A8" s="21" t="s">
        <v>14</v>
      </c>
      <c r="B8" s="22"/>
      <c r="C8" s="23"/>
      <c r="D8" s="24">
        <f>SUM(D7:D7)</f>
        <v>616.87</v>
      </c>
      <c r="E8" s="23"/>
      <c r="F8" s="25"/>
      <c r="G8" s="26"/>
    </row>
    <row r="9" spans="1:7" x14ac:dyDescent="0.25">
      <c r="A9" s="9" t="s">
        <v>15</v>
      </c>
      <c r="B9" s="14" t="s">
        <v>16</v>
      </c>
      <c r="C9" s="10" t="s">
        <v>17</v>
      </c>
      <c r="D9" s="18">
        <v>64.7</v>
      </c>
      <c r="E9" s="10">
        <v>3238</v>
      </c>
      <c r="F9" s="9" t="s">
        <v>18</v>
      </c>
      <c r="G9" s="27" t="s">
        <v>13</v>
      </c>
    </row>
    <row r="10" spans="1:7" ht="27" customHeight="1" thickBot="1" x14ac:dyDescent="0.3">
      <c r="A10" s="21" t="s">
        <v>14</v>
      </c>
      <c r="B10" s="22"/>
      <c r="C10" s="23"/>
      <c r="D10" s="24">
        <f>SUM(D9:D9)</f>
        <v>64.7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35" t="s">
        <v>21</v>
      </c>
      <c r="D11" s="18">
        <v>2.99</v>
      </c>
      <c r="E11" s="10">
        <v>3234</v>
      </c>
      <c r="F11" s="9" t="s">
        <v>22</v>
      </c>
      <c r="G11" s="27" t="s">
        <v>13</v>
      </c>
    </row>
    <row r="12" spans="1:7" ht="27" customHeight="1" thickBot="1" x14ac:dyDescent="0.3">
      <c r="A12" s="21" t="s">
        <v>14</v>
      </c>
      <c r="B12" s="22"/>
      <c r="C12" s="23"/>
      <c r="D12" s="24">
        <f>SUM(D11:D11)</f>
        <v>2.99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11</v>
      </c>
      <c r="D13" s="18">
        <v>18.809999999999999</v>
      </c>
      <c r="E13" s="10">
        <v>3431</v>
      </c>
      <c r="F13" s="9" t="s">
        <v>25</v>
      </c>
      <c r="G13" s="27" t="s">
        <v>13</v>
      </c>
    </row>
    <row r="14" spans="1:7" ht="27" customHeight="1" thickBot="1" x14ac:dyDescent="0.3">
      <c r="A14" s="21" t="s">
        <v>14</v>
      </c>
      <c r="B14" s="22"/>
      <c r="C14" s="23"/>
      <c r="D14" s="24">
        <f>SUM(D13:D13)</f>
        <v>18.809999999999999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28</v>
      </c>
      <c r="D15" s="18">
        <v>16.25</v>
      </c>
      <c r="E15" s="10">
        <v>3235</v>
      </c>
      <c r="F15" s="9" t="s">
        <v>29</v>
      </c>
      <c r="G15" s="27" t="s">
        <v>13</v>
      </c>
    </row>
    <row r="16" spans="1:7" ht="27" customHeight="1" thickBot="1" x14ac:dyDescent="0.3">
      <c r="A16" s="21" t="s">
        <v>14</v>
      </c>
      <c r="B16" s="22"/>
      <c r="C16" s="23"/>
      <c r="D16" s="24">
        <f>SUM(D15:D15)</f>
        <v>16.25</v>
      </c>
      <c r="E16" s="23"/>
      <c r="F16" s="25"/>
      <c r="G16" s="26"/>
    </row>
    <row r="17" spans="1:7" ht="27" customHeight="1" x14ac:dyDescent="0.25">
      <c r="A17" s="37" t="s">
        <v>35</v>
      </c>
      <c r="B17" s="38"/>
      <c r="C17" s="39"/>
      <c r="D17" s="40">
        <f>SUM(D8,D10,D12,D14,D16)</f>
        <v>719.62</v>
      </c>
      <c r="E17" s="39"/>
      <c r="F17" s="41"/>
      <c r="G17" s="28"/>
    </row>
    <row r="18" spans="1:7" x14ac:dyDescent="0.25">
      <c r="A18" s="36" t="s">
        <v>40</v>
      </c>
      <c r="B18" s="14"/>
      <c r="C18" s="10"/>
      <c r="D18" s="43">
        <v>69126.53</v>
      </c>
      <c r="E18" s="10">
        <v>3111</v>
      </c>
      <c r="F18" s="9" t="s">
        <v>30</v>
      </c>
      <c r="G18" s="28" t="s">
        <v>13</v>
      </c>
    </row>
    <row r="19" spans="1:7" x14ac:dyDescent="0.25">
      <c r="A19" s="36" t="s">
        <v>41</v>
      </c>
      <c r="B19" s="14"/>
      <c r="C19" s="10"/>
      <c r="D19" s="43">
        <v>11405.89</v>
      </c>
      <c r="E19" s="10">
        <v>3132</v>
      </c>
      <c r="F19" s="9" t="s">
        <v>32</v>
      </c>
      <c r="G19" s="28" t="s">
        <v>13</v>
      </c>
    </row>
    <row r="20" spans="1:7" x14ac:dyDescent="0.25">
      <c r="A20" s="36" t="s">
        <v>42</v>
      </c>
      <c r="B20" s="14"/>
      <c r="C20" s="10"/>
      <c r="D20" s="43">
        <v>1314.13</v>
      </c>
      <c r="E20" s="10">
        <v>3212</v>
      </c>
      <c r="F20" s="9" t="s">
        <v>33</v>
      </c>
      <c r="G20" s="28" t="s">
        <v>34</v>
      </c>
    </row>
    <row r="21" spans="1:7" x14ac:dyDescent="0.25">
      <c r="A21" s="36" t="s">
        <v>43</v>
      </c>
      <c r="B21" s="14"/>
      <c r="C21" s="10"/>
      <c r="D21" s="18">
        <v>6507.27</v>
      </c>
      <c r="E21" s="10">
        <v>3111</v>
      </c>
      <c r="F21" s="9" t="s">
        <v>30</v>
      </c>
      <c r="G21" s="28" t="s">
        <v>13</v>
      </c>
    </row>
    <row r="22" spans="1:7" x14ac:dyDescent="0.25">
      <c r="A22" s="36" t="s">
        <v>44</v>
      </c>
      <c r="B22" s="14"/>
      <c r="C22" s="10"/>
      <c r="D22" s="18">
        <v>1074.2</v>
      </c>
      <c r="E22" s="10">
        <v>3132</v>
      </c>
      <c r="F22" s="9" t="s">
        <v>32</v>
      </c>
      <c r="G22" s="28" t="s">
        <v>13</v>
      </c>
    </row>
    <row r="23" spans="1:7" x14ac:dyDescent="0.25">
      <c r="A23" s="36" t="s">
        <v>44</v>
      </c>
      <c r="B23" s="14"/>
      <c r="C23" s="10"/>
      <c r="D23" s="18">
        <v>115</v>
      </c>
      <c r="E23" s="10">
        <v>3212</v>
      </c>
      <c r="F23" s="9" t="s">
        <v>33</v>
      </c>
      <c r="G23" s="28" t="s">
        <v>13</v>
      </c>
    </row>
    <row r="24" spans="1:7" x14ac:dyDescent="0.25">
      <c r="A24" s="42" t="s">
        <v>36</v>
      </c>
      <c r="B24" s="14"/>
      <c r="C24" s="10"/>
      <c r="D24" s="18">
        <v>2040.7</v>
      </c>
      <c r="E24" s="10">
        <v>3111</v>
      </c>
      <c r="F24" s="9" t="s">
        <v>45</v>
      </c>
      <c r="G24" s="28" t="s">
        <v>13</v>
      </c>
    </row>
    <row r="25" spans="1:7" x14ac:dyDescent="0.25">
      <c r="A25" s="42" t="s">
        <v>37</v>
      </c>
      <c r="B25" s="14"/>
      <c r="C25" s="10"/>
      <c r="D25" s="18">
        <v>541.4</v>
      </c>
      <c r="E25" s="10">
        <v>3237</v>
      </c>
      <c r="F25" s="9" t="s">
        <v>38</v>
      </c>
      <c r="G25" s="28" t="s">
        <v>13</v>
      </c>
    </row>
    <row r="26" spans="1:7" x14ac:dyDescent="0.25">
      <c r="A26" s="9"/>
      <c r="B26" s="14"/>
      <c r="C26" s="10"/>
      <c r="D26" s="18"/>
      <c r="E26" s="10"/>
      <c r="F26" s="9"/>
      <c r="G26" s="28"/>
    </row>
    <row r="27" spans="1:7" ht="21" customHeight="1" thickBot="1" x14ac:dyDescent="0.3">
      <c r="A27" s="21" t="s">
        <v>14</v>
      </c>
      <c r="B27" s="22"/>
      <c r="C27" s="23"/>
      <c r="D27" s="24">
        <f>SUM(D18:D25)</f>
        <v>92125.119999999995</v>
      </c>
      <c r="E27" s="23"/>
      <c r="F27" s="25"/>
      <c r="G27" s="26"/>
    </row>
    <row r="28" spans="1:7" ht="15.75" thickBot="1" x14ac:dyDescent="0.3">
      <c r="A28" s="29" t="s">
        <v>31</v>
      </c>
      <c r="B28" s="30"/>
      <c r="C28" s="31"/>
      <c r="D28" s="32">
        <f>SUM(D8,D10,D12,D14,D16,D27)</f>
        <v>92844.739999999991</v>
      </c>
      <c r="E28" s="31"/>
      <c r="F28" s="33"/>
      <c r="G28" s="34"/>
    </row>
    <row r="29" spans="1:7" x14ac:dyDescent="0.25">
      <c r="A29" s="9"/>
      <c r="B29" s="14"/>
      <c r="C29" s="10"/>
      <c r="D29" s="18"/>
      <c r="E29" s="10"/>
      <c r="F29" s="9"/>
    </row>
    <row r="30" spans="1:7" x14ac:dyDescent="0.25">
      <c r="A30" s="9"/>
      <c r="B30" s="14"/>
      <c r="C30" s="10"/>
      <c r="D30" s="18"/>
      <c r="E30" s="10"/>
      <c r="F30" s="9"/>
    </row>
    <row r="31" spans="1:7" x14ac:dyDescent="0.25">
      <c r="A31" s="9"/>
      <c r="B31" s="14"/>
      <c r="C31" s="10"/>
      <c r="D31" s="18"/>
      <c r="E31" s="10"/>
      <c r="F31" s="9"/>
    </row>
    <row r="32" spans="1:7" x14ac:dyDescent="0.25">
      <c r="A32" s="9"/>
      <c r="B32" s="14"/>
      <c r="C32" s="10"/>
      <c r="D32" s="18"/>
      <c r="E32" s="10"/>
      <c r="F32" s="9"/>
    </row>
    <row r="33" spans="1:6" x14ac:dyDescent="0.25">
      <c r="A33" s="9"/>
      <c r="B33" s="14"/>
      <c r="C33" s="10"/>
      <c r="D33" s="18"/>
      <c r="E33" s="10"/>
      <c r="F33" s="9"/>
    </row>
    <row r="34" spans="1:6" x14ac:dyDescent="0.25">
      <c r="A34" s="9"/>
      <c r="B34" s="14"/>
      <c r="C34" s="10"/>
      <c r="D34" s="18"/>
      <c r="E34" s="10"/>
      <c r="F34" s="9"/>
    </row>
    <row r="35" spans="1:6" x14ac:dyDescent="0.25">
      <c r="A35" s="9"/>
      <c r="B35" s="14"/>
      <c r="C35" s="10"/>
      <c r="D35" s="18"/>
      <c r="E35" s="10"/>
      <c r="F35" s="9"/>
    </row>
    <row r="36" spans="1:6" x14ac:dyDescent="0.25">
      <c r="A36" s="9"/>
      <c r="B36" s="14"/>
      <c r="C36" s="10"/>
      <c r="D36" s="18"/>
      <c r="E36" s="10"/>
      <c r="F36" s="9"/>
    </row>
    <row r="37" spans="1:6" x14ac:dyDescent="0.25">
      <c r="A37" s="9"/>
      <c r="B37" s="14"/>
      <c r="C37" s="10"/>
      <c r="D37" s="18"/>
      <c r="E37" s="10"/>
      <c r="F37" s="9"/>
    </row>
    <row r="38" spans="1:6" x14ac:dyDescent="0.25">
      <c r="A38" s="9"/>
      <c r="B38" s="14"/>
      <c r="C38" s="10"/>
      <c r="D38" s="18"/>
      <c r="E38" s="10"/>
      <c r="F38" s="9"/>
    </row>
    <row r="39" spans="1:6" x14ac:dyDescent="0.25">
      <c r="A39" s="9"/>
      <c r="B39" s="14"/>
      <c r="C39" s="10"/>
      <c r="D39" s="18"/>
      <c r="E39" s="10"/>
      <c r="F39" s="9"/>
    </row>
    <row r="40" spans="1:6" x14ac:dyDescent="0.25">
      <c r="A40" s="9"/>
      <c r="B40" s="14"/>
      <c r="C40" s="10"/>
      <c r="D40" s="18"/>
      <c r="E40" s="10"/>
      <c r="F40" s="9"/>
    </row>
    <row r="41" spans="1:6" x14ac:dyDescent="0.25">
      <c r="A41" s="9"/>
      <c r="B41" s="14"/>
      <c r="C41" s="10"/>
      <c r="D41" s="18"/>
      <c r="E41" s="10"/>
      <c r="F41" s="9"/>
    </row>
    <row r="42" spans="1:6" x14ac:dyDescent="0.25">
      <c r="A42" s="9"/>
      <c r="B42" s="14"/>
      <c r="C42" s="10"/>
      <c r="D42" s="18"/>
      <c r="E42" s="10"/>
      <c r="F42" s="9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Lada Bakalar</cp:lastModifiedBy>
  <dcterms:created xsi:type="dcterms:W3CDTF">2024-03-05T11:42:46Z</dcterms:created>
  <dcterms:modified xsi:type="dcterms:W3CDTF">2024-11-22T10:01:52Z</dcterms:modified>
</cp:coreProperties>
</file>